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252" windowWidth="15348" windowHeight="83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<sst xmlns="http://schemas.openxmlformats.org/spreadsheetml/2006/main" count="209" uniqueCount="100">
  <si>
    <t>VĀRDS , UZVĀRDS</t>
  </si>
  <si>
    <t>KOMANDU IESKAITE</t>
  </si>
  <si>
    <t>Komanda</t>
  </si>
  <si>
    <t>Kopā</t>
  </si>
  <si>
    <t>1.p</t>
  </si>
  <si>
    <t>2.p</t>
  </si>
  <si>
    <t>3.p</t>
  </si>
  <si>
    <t>4.p</t>
  </si>
  <si>
    <t>5.p</t>
  </si>
  <si>
    <t>6.p</t>
  </si>
  <si>
    <t xml:space="preserve">Klase  1,6 </t>
  </si>
  <si>
    <t>izst.</t>
  </si>
  <si>
    <t>KLASE  4WD</t>
  </si>
  <si>
    <t>Vārds , uzvārds</t>
  </si>
  <si>
    <t>7.p</t>
  </si>
  <si>
    <t>Edijs Bergmanis / Kārlis Bergmanis</t>
  </si>
  <si>
    <t>VIETA</t>
  </si>
  <si>
    <t>komandā notikusi pilota maiņa.</t>
  </si>
  <si>
    <t>Kaspars Kols / Zintis Kols</t>
  </si>
  <si>
    <t>Guntis Lielkājis / Vilnis Miķelsons</t>
  </si>
  <si>
    <t>Lauris Bērziņš / Mārtiņš Indriksons</t>
  </si>
  <si>
    <t>Edgars Enkurs / Ainars Jankovičs</t>
  </si>
  <si>
    <t>Rimants Kalniņš(4WD)</t>
  </si>
  <si>
    <t>Rimants Kalniņš / Jānis Siliņš</t>
  </si>
  <si>
    <t>Sarma</t>
  </si>
  <si>
    <t>Kalnamuiža</t>
  </si>
  <si>
    <t>Kurzeme</t>
  </si>
  <si>
    <t>Gulbis</t>
  </si>
  <si>
    <t>Latvija</t>
  </si>
  <si>
    <t>KLASE 2WD open</t>
  </si>
  <si>
    <t>Ģirts Vītiņš / Jānis Teteris</t>
  </si>
  <si>
    <t>Ralfs Sirmacis / Māris Kulšs</t>
  </si>
  <si>
    <t>KLASE  4WD open</t>
  </si>
  <si>
    <t>Raimonds Rozentāls /M.Mietiņš</t>
  </si>
  <si>
    <t>Alūksne</t>
  </si>
  <si>
    <t xml:space="preserve">AUTO - MOTO </t>
  </si>
  <si>
    <t>www.rjteam.lv</t>
  </si>
  <si>
    <t>Raivis Ozoliņš ( 1600 )</t>
  </si>
  <si>
    <t>Edgars Enkurs ( 4WD )</t>
  </si>
  <si>
    <t xml:space="preserve">JUNIORU KAUSS </t>
  </si>
  <si>
    <t>Ralfs Sirmacis</t>
  </si>
  <si>
    <t>Ģirts Vītiņš</t>
  </si>
  <si>
    <t>Valters Kļaviņš / Māris Višinskis</t>
  </si>
  <si>
    <t>Gints Bremze / Toms Freibergs</t>
  </si>
  <si>
    <t>Ēriks Ozoliņš / Aldis Hanzens</t>
  </si>
  <si>
    <t>Arnis Alksnis / Armands Pārupe</t>
  </si>
  <si>
    <t>Ēriks Ozoliņš</t>
  </si>
  <si>
    <t>Gints Bremze ( 4WD open )</t>
  </si>
  <si>
    <t>Raivis Ozoliņš / Artūrs Enkurs</t>
  </si>
  <si>
    <t>Aigars Berkolds / Aigars Skudra</t>
  </si>
  <si>
    <t>Lauris Unāms / Haralds Kauliņš</t>
  </si>
  <si>
    <t>Ints Jeršovs / Gints Bērze</t>
  </si>
  <si>
    <t>Oto Patmalnieks / Igors Sidorovs</t>
  </si>
  <si>
    <t>Jānis Cielēns / Salvis Rambols</t>
  </si>
  <si>
    <t>Didzis Blūms / Aigars Rencis</t>
  </si>
  <si>
    <t>Kristaps Feldmanis / Raivis Poišs</t>
  </si>
  <si>
    <t>Atis Ozoliņš / Dāvis Arājs</t>
  </si>
  <si>
    <t>Ali Jansons / Ainārs Šusts</t>
  </si>
  <si>
    <t>Kārlis Grīnvalds / Andris Brohauzs</t>
  </si>
  <si>
    <t xml:space="preserve">                                                       (klases 1600,2WDopen, 1988.gadā dzimušie un jaunāki)</t>
  </si>
  <si>
    <t>Kristaps Feldmanis</t>
  </si>
  <si>
    <t>Jānis Krickis</t>
  </si>
  <si>
    <t>Mārcis Ķenavs</t>
  </si>
  <si>
    <t>Edijs Bergmanis ( 4WDopen)</t>
  </si>
  <si>
    <t>PANDA RACING</t>
  </si>
  <si>
    <t>Kārlis Nebars (4WD)</t>
  </si>
  <si>
    <r>
      <t>Raimonds Rozentāls (</t>
    </r>
    <r>
      <rPr>
        <sz val="8"/>
        <rFont val="Arial"/>
        <family val="2"/>
      </rPr>
      <t>4WDopen</t>
    </r>
    <r>
      <rPr>
        <sz val="10"/>
        <rFont val="Arial"/>
        <family val="2"/>
      </rPr>
      <t>)</t>
    </r>
  </si>
  <si>
    <t>Lauris Unāms ( 4WD)</t>
  </si>
  <si>
    <t>Oto Patmalnieks (4WD)</t>
  </si>
  <si>
    <t>ROBINA auto Racing team</t>
  </si>
  <si>
    <t>Jānis Muižnieks ( 4WDopen)</t>
  </si>
  <si>
    <t>Kaspars Breijers (4WD)</t>
  </si>
  <si>
    <t xml:space="preserve">LR 2013. gada rallijsprinta  čempionāta  un kausa izcīņas  kopvērtējuma  rezultāti 
</t>
  </si>
  <si>
    <t>Viduslatvija</t>
  </si>
  <si>
    <t>7.p.</t>
  </si>
  <si>
    <t>Aigars Bajārs / Edgars Avens</t>
  </si>
  <si>
    <t>Atis Bruņinieks / E. Grīns, M.Vitkovskis</t>
  </si>
  <si>
    <t>Krists Kalniņš / Andžejs Jankovskis</t>
  </si>
  <si>
    <t>Jānis Muižnieks / E. Eglītis, R.Laizāns</t>
  </si>
  <si>
    <t>Edgars Poriņš / Ģirts Roļskijs</t>
  </si>
  <si>
    <t>Kārlis Nebars /O. Dambrovs, G.Berķis</t>
  </si>
  <si>
    <t>Mārtiņš Bička/ Jurģis Bička</t>
  </si>
  <si>
    <t>Mārcis Ķenavs / J. Vīksna, R.Vīksna</t>
  </si>
  <si>
    <t>Jānis Grīnbergs/ Arnis Mellups</t>
  </si>
  <si>
    <t>Laurinas Dirzininkas / Dalius Strizanas</t>
  </si>
  <si>
    <t>Elviss Hermanis / Gatis Veilands</t>
  </si>
  <si>
    <t>Mārtiņš Skakauskis/ Andris Skakauskis</t>
  </si>
  <si>
    <t>Klāvs Grimze/ Raimonds Grimze</t>
  </si>
  <si>
    <t>Mārcis Strautiņš / Guntis Mūrnieks</t>
  </si>
  <si>
    <t>Toms Binde / A. Bormane, K.Daģis</t>
  </si>
  <si>
    <t>Andris Brohauzs / Dzintars Smans</t>
  </si>
  <si>
    <t>Jānis Dāle / Gvido Kalniņš</t>
  </si>
  <si>
    <t>Jānis Dāle ( 2WD open)</t>
  </si>
  <si>
    <t>Viktors Lazda / G. Mauliņš, I.Akmentiņa, J.Olle</t>
  </si>
  <si>
    <t>Aigars Bajārs ( 4WD open)</t>
  </si>
  <si>
    <t>Mārtiņš Kalniņš / E. Krūze, G.Mauliņš</t>
  </si>
  <si>
    <t>Jānis Krickis / M. Šeflers, A.Mālnieks, Ģ.Mančinskis</t>
  </si>
  <si>
    <t>Andris Ustups / M. Kārkliņš, I.Marcinkevičs</t>
  </si>
  <si>
    <t>Kaspars Breijers / G. Auns, L.Liepiņa</t>
  </si>
  <si>
    <t>Ints Jeršovs ( 4WD)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</si>
</sst>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69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3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3"/>
      <color indexed="12"/>
      <name val="Arial"/>
      <family val="2"/>
    </font>
    <font>
      <sz val="13"/>
      <name val="Arial"/>
      <family val="2"/>
    </font>
    <font>
      <b/>
      <i/>
      <sz val="10"/>
      <color indexed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32" borderId="1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32" borderId="1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15" fillId="0" borderId="12" xfId="0" applyFont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8" fillId="32" borderId="14" xfId="0" applyFont="1" applyFill="1" applyBorder="1" applyAlignment="1">
      <alignment horizontal="center"/>
    </xf>
    <xf numFmtId="0" fontId="18" fillId="32" borderId="15" xfId="0" applyFont="1" applyFill="1" applyBorder="1" applyAlignment="1">
      <alignment horizontal="center" vertical="top" wrapText="1"/>
    </xf>
    <xf numFmtId="0" fontId="19" fillId="32" borderId="15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 vertical="top" wrapText="1"/>
    </xf>
    <xf numFmtId="0" fontId="7" fillId="32" borderId="15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top" wrapText="1"/>
    </xf>
    <xf numFmtId="0" fontId="21" fillId="32" borderId="16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21" fillId="32" borderId="17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17" fillId="0" borderId="18" xfId="0" applyFont="1" applyFill="1" applyBorder="1" applyAlignment="1">
      <alignment horizontal="center"/>
    </xf>
    <xf numFmtId="0" fontId="21" fillId="32" borderId="19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21" fillId="32" borderId="20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21" fillId="32" borderId="21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26" fillId="32" borderId="15" xfId="0" applyFont="1" applyFill="1" applyBorder="1" applyAlignment="1">
      <alignment horizontal="center"/>
    </xf>
    <xf numFmtId="0" fontId="27" fillId="32" borderId="15" xfId="0" applyFont="1" applyFill="1" applyBorder="1" applyAlignment="1">
      <alignment horizontal="center"/>
    </xf>
    <xf numFmtId="0" fontId="27" fillId="32" borderId="15" xfId="0" applyFont="1" applyFill="1" applyBorder="1" applyAlignment="1">
      <alignment horizontal="center"/>
    </xf>
    <xf numFmtId="0" fontId="22" fillId="34" borderId="0" xfId="0" applyFont="1" applyFill="1" applyAlignment="1">
      <alignment/>
    </xf>
    <xf numFmtId="0" fontId="10" fillId="0" borderId="15" xfId="53" applyFont="1" applyFill="1" applyBorder="1" applyAlignment="1" applyProtection="1">
      <alignment/>
      <protection/>
    </xf>
    <xf numFmtId="0" fontId="17" fillId="0" borderId="3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top" wrapText="1"/>
    </xf>
    <xf numFmtId="0" fontId="10" fillId="32" borderId="2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21" fillId="32" borderId="31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21" fillId="32" borderId="2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0" fillId="33" borderId="37" xfId="0" applyFont="1" applyFill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38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6" fillId="0" borderId="38" xfId="0" applyFont="1" applyFill="1" applyBorder="1" applyAlignment="1">
      <alignment horizontal="center"/>
    </xf>
    <xf numFmtId="0" fontId="30" fillId="32" borderId="15" xfId="0" applyFont="1" applyFill="1" applyBorder="1" applyAlignment="1">
      <alignment horizontal="center"/>
    </xf>
    <xf numFmtId="0" fontId="31" fillId="32" borderId="15" xfId="0" applyFont="1" applyFill="1" applyBorder="1" applyAlignment="1">
      <alignment horizontal="center"/>
    </xf>
    <xf numFmtId="0" fontId="28" fillId="32" borderId="29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32" borderId="17" xfId="0" applyFont="1" applyFill="1" applyBorder="1" applyAlignment="1">
      <alignment horizontal="center"/>
    </xf>
    <xf numFmtId="0" fontId="67" fillId="0" borderId="39" xfId="0" applyFont="1" applyFill="1" applyBorder="1" applyAlignment="1">
      <alignment horizontal="center"/>
    </xf>
    <xf numFmtId="0" fontId="11" fillId="0" borderId="24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2" fillId="32" borderId="12" xfId="0" applyFont="1" applyFill="1" applyBorder="1" applyAlignment="1">
      <alignment horizontal="center" vertical="top" wrapText="1"/>
    </xf>
    <xf numFmtId="0" fontId="0" fillId="0" borderId="40" xfId="0" applyFont="1" applyBorder="1" applyAlignment="1">
      <alignment/>
    </xf>
    <xf numFmtId="0" fontId="0" fillId="0" borderId="23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left"/>
    </xf>
    <xf numFmtId="0" fontId="21" fillId="32" borderId="41" xfId="0" applyFont="1" applyFill="1" applyBorder="1" applyAlignment="1">
      <alignment horizontal="center"/>
    </xf>
    <xf numFmtId="0" fontId="17" fillId="0" borderId="41" xfId="0" applyFont="1" applyFill="1" applyBorder="1" applyAlignment="1">
      <alignment horizontal="center"/>
    </xf>
    <xf numFmtId="0" fontId="17" fillId="0" borderId="42" xfId="0" applyFont="1" applyFill="1" applyBorder="1" applyAlignment="1">
      <alignment horizontal="center"/>
    </xf>
    <xf numFmtId="0" fontId="68" fillId="0" borderId="29" xfId="0" applyFont="1" applyFill="1" applyBorder="1" applyAlignment="1">
      <alignment horizontal="left"/>
    </xf>
    <xf numFmtId="0" fontId="21" fillId="32" borderId="43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0" fillId="34" borderId="36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17" fillId="0" borderId="12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jteam.lv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7109375" style="5" customWidth="1"/>
    <col min="2" max="2" width="25.140625" style="3" customWidth="1"/>
    <col min="3" max="3" width="8.421875" style="2" customWidth="1"/>
    <col min="4" max="4" width="5.8515625" style="2" customWidth="1"/>
    <col min="5" max="5" width="6.140625" style="2" customWidth="1"/>
    <col min="6" max="6" width="6.8515625" style="2" customWidth="1"/>
    <col min="7" max="7" width="6.7109375" style="2" customWidth="1"/>
    <col min="8" max="8" width="8.28125" style="2" customWidth="1"/>
    <col min="9" max="9" width="5.8515625" style="2" customWidth="1"/>
    <col min="10" max="10" width="7.7109375" style="12" customWidth="1"/>
    <col min="11" max="16384" width="8.8515625" style="2" customWidth="1"/>
  </cols>
  <sheetData>
    <row r="1" spans="2:10" ht="75.75" customHeight="1">
      <c r="B1" s="118" t="s">
        <v>72</v>
      </c>
      <c r="C1" s="118"/>
      <c r="D1" s="118"/>
      <c r="E1" s="118"/>
      <c r="F1" s="118"/>
      <c r="G1" s="118"/>
      <c r="H1" s="118"/>
      <c r="I1" s="118"/>
      <c r="J1" s="9"/>
    </row>
    <row r="2" spans="2:10" ht="19.5" customHeight="1">
      <c r="B2" s="119" t="s">
        <v>10</v>
      </c>
      <c r="C2" s="120"/>
      <c r="D2" s="120"/>
      <c r="E2" s="120"/>
      <c r="F2" s="120"/>
      <c r="G2" s="120"/>
      <c r="H2" s="120"/>
      <c r="I2" s="120"/>
      <c r="J2" s="9"/>
    </row>
    <row r="3" spans="1:10" ht="19.5" customHeight="1">
      <c r="A3" s="6"/>
      <c r="B3" s="99" t="s">
        <v>0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14</v>
      </c>
      <c r="J3" s="11" t="s">
        <v>3</v>
      </c>
    </row>
    <row r="4" spans="1:10" ht="30" customHeight="1">
      <c r="A4" s="15">
        <v>1</v>
      </c>
      <c r="B4" s="20" t="s">
        <v>48</v>
      </c>
      <c r="C4" s="13">
        <v>16.5</v>
      </c>
      <c r="D4" s="13">
        <v>11</v>
      </c>
      <c r="E4" s="13" t="s">
        <v>11</v>
      </c>
      <c r="F4" s="13">
        <v>7.5</v>
      </c>
      <c r="G4" s="13">
        <v>12</v>
      </c>
      <c r="H4" s="13">
        <v>8</v>
      </c>
      <c r="I4" s="13"/>
      <c r="J4" s="22">
        <f aca="true" t="shared" si="0" ref="J4:J12">SUM(C4:I4)</f>
        <v>55</v>
      </c>
    </row>
    <row r="5" spans="1:10" ht="30" customHeight="1">
      <c r="A5" s="16">
        <v>2</v>
      </c>
      <c r="B5" s="20" t="s">
        <v>53</v>
      </c>
      <c r="C5" s="13"/>
      <c r="D5" s="13"/>
      <c r="E5" s="13">
        <v>16.5</v>
      </c>
      <c r="F5" s="13">
        <v>16.5</v>
      </c>
      <c r="G5" s="13">
        <v>16.5</v>
      </c>
      <c r="H5" s="13"/>
      <c r="I5" s="13"/>
      <c r="J5" s="22">
        <f t="shared" si="0"/>
        <v>49.5</v>
      </c>
    </row>
    <row r="6" spans="1:10" ht="30" customHeight="1">
      <c r="A6" s="15">
        <v>3</v>
      </c>
      <c r="B6" s="20" t="s">
        <v>89</v>
      </c>
      <c r="C6" s="18" t="s">
        <v>11</v>
      </c>
      <c r="D6" s="18" t="s">
        <v>11</v>
      </c>
      <c r="E6" s="18">
        <v>7.5</v>
      </c>
      <c r="F6" s="13">
        <v>9</v>
      </c>
      <c r="G6" s="13">
        <v>9</v>
      </c>
      <c r="H6" s="13">
        <v>11</v>
      </c>
      <c r="I6" s="13"/>
      <c r="J6" s="22">
        <f t="shared" si="0"/>
        <v>36.5</v>
      </c>
    </row>
    <row r="7" spans="1:10" ht="30" customHeight="1">
      <c r="A7" s="15">
        <v>4</v>
      </c>
      <c r="B7" s="20" t="s">
        <v>20</v>
      </c>
      <c r="C7" s="18">
        <v>12</v>
      </c>
      <c r="D7" s="18">
        <v>6</v>
      </c>
      <c r="E7" s="18" t="s">
        <v>11</v>
      </c>
      <c r="F7" s="13" t="s">
        <v>11</v>
      </c>
      <c r="G7" s="13">
        <v>7.5</v>
      </c>
      <c r="H7" s="13">
        <v>5</v>
      </c>
      <c r="I7" s="13"/>
      <c r="J7" s="22">
        <f t="shared" si="0"/>
        <v>30.5</v>
      </c>
    </row>
    <row r="8" spans="1:10" ht="30" customHeight="1">
      <c r="A8" s="15">
        <v>5</v>
      </c>
      <c r="B8" s="20" t="s">
        <v>95</v>
      </c>
      <c r="C8" s="18">
        <v>9</v>
      </c>
      <c r="D8" s="18" t="s">
        <v>11</v>
      </c>
      <c r="E8" s="18">
        <v>9</v>
      </c>
      <c r="F8" s="13"/>
      <c r="G8" s="13" t="s">
        <v>11</v>
      </c>
      <c r="H8" s="13">
        <v>6</v>
      </c>
      <c r="I8" s="13"/>
      <c r="J8" s="22">
        <f t="shared" si="0"/>
        <v>24</v>
      </c>
    </row>
    <row r="9" spans="1:10" ht="30" customHeight="1">
      <c r="A9" s="15">
        <v>6</v>
      </c>
      <c r="B9" s="20" t="s">
        <v>18</v>
      </c>
      <c r="C9" s="13">
        <v>7.5</v>
      </c>
      <c r="D9" s="13">
        <v>8</v>
      </c>
      <c r="E9" s="13" t="s">
        <v>11</v>
      </c>
      <c r="F9" s="13" t="s">
        <v>11</v>
      </c>
      <c r="G9" s="13" t="s">
        <v>11</v>
      </c>
      <c r="H9" s="13"/>
      <c r="I9" s="13"/>
      <c r="J9" s="22">
        <f t="shared" si="0"/>
        <v>15.5</v>
      </c>
    </row>
    <row r="10" spans="1:10" ht="30" customHeight="1">
      <c r="A10" s="15">
        <v>7</v>
      </c>
      <c r="B10" s="20" t="s">
        <v>49</v>
      </c>
      <c r="C10" s="13" t="s">
        <v>11</v>
      </c>
      <c r="D10" s="13" t="s">
        <v>11</v>
      </c>
      <c r="E10" s="13">
        <v>12</v>
      </c>
      <c r="F10" s="13" t="s">
        <v>11</v>
      </c>
      <c r="G10" s="13"/>
      <c r="H10" s="13"/>
      <c r="I10" s="13"/>
      <c r="J10" s="22">
        <f t="shared" si="0"/>
        <v>12</v>
      </c>
    </row>
    <row r="11" spans="1:10" ht="30" customHeight="1">
      <c r="A11" s="15">
        <v>8</v>
      </c>
      <c r="B11" s="20" t="s">
        <v>88</v>
      </c>
      <c r="C11" s="18"/>
      <c r="D11" s="18"/>
      <c r="E11" s="18"/>
      <c r="F11" s="13">
        <v>12</v>
      </c>
      <c r="G11" s="13" t="s">
        <v>11</v>
      </c>
      <c r="H11" s="13" t="s">
        <v>11</v>
      </c>
      <c r="I11" s="13"/>
      <c r="J11" s="22">
        <f t="shared" si="0"/>
        <v>12</v>
      </c>
    </row>
    <row r="12" spans="1:10" ht="30" customHeight="1">
      <c r="A12" s="15">
        <v>9</v>
      </c>
      <c r="B12" s="20" t="s">
        <v>79</v>
      </c>
      <c r="C12" s="13"/>
      <c r="D12" s="13"/>
      <c r="E12" s="13" t="s">
        <v>11</v>
      </c>
      <c r="F12" s="13"/>
      <c r="G12" s="13"/>
      <c r="H12" s="13"/>
      <c r="I12" s="13"/>
      <c r="J12" s="22">
        <f t="shared" si="0"/>
        <v>0</v>
      </c>
    </row>
    <row r="13" spans="1:17" ht="30" customHeight="1">
      <c r="A13" s="67"/>
      <c r="B13" s="69"/>
      <c r="C13" s="69"/>
      <c r="D13" s="69"/>
      <c r="E13" s="69"/>
      <c r="F13" s="69"/>
      <c r="G13" s="69"/>
      <c r="H13" s="69"/>
      <c r="I13" s="69"/>
      <c r="J13" s="68"/>
      <c r="K13" s="8"/>
      <c r="L13" s="8"/>
      <c r="M13" s="8"/>
      <c r="N13" s="8"/>
      <c r="O13" s="8"/>
      <c r="P13" s="8"/>
      <c r="Q13" s="8"/>
    </row>
    <row r="14" spans="1:10" s="8" customFormat="1" ht="0.75" customHeight="1">
      <c r="A14" s="65">
        <v>36</v>
      </c>
      <c r="B14" s="14"/>
      <c r="C14" s="14"/>
      <c r="D14" s="14"/>
      <c r="E14" s="14"/>
      <c r="F14" s="14"/>
      <c r="G14" s="14"/>
      <c r="H14" s="14"/>
      <c r="I14" s="14"/>
      <c r="J14" s="10"/>
    </row>
    <row r="15" spans="1:10" s="8" customFormat="1" ht="0.75" customHeight="1">
      <c r="A15" s="65"/>
      <c r="B15" s="14"/>
      <c r="C15" s="14"/>
      <c r="D15" s="14"/>
      <c r="E15" s="14"/>
      <c r="F15" s="14"/>
      <c r="G15" s="14"/>
      <c r="H15" s="14"/>
      <c r="I15" s="14"/>
      <c r="J15" s="10"/>
    </row>
    <row r="16" spans="1:17" ht="19.5" customHeight="1">
      <c r="A16" s="65"/>
      <c r="B16" s="117" t="s">
        <v>12</v>
      </c>
      <c r="C16" s="117"/>
      <c r="D16" s="117"/>
      <c r="E16" s="117"/>
      <c r="F16" s="117"/>
      <c r="G16" s="117"/>
      <c r="H16" s="117"/>
      <c r="I16" s="117"/>
      <c r="J16" s="117"/>
      <c r="K16" s="8"/>
      <c r="L16" s="8"/>
      <c r="M16" s="8"/>
      <c r="N16" s="8"/>
      <c r="O16" s="8"/>
      <c r="P16" s="8"/>
      <c r="Q16" s="8"/>
    </row>
    <row r="17" spans="1:17" ht="30" customHeight="1">
      <c r="A17" s="6"/>
      <c r="B17" s="7" t="s">
        <v>13</v>
      </c>
      <c r="C17" s="4" t="s">
        <v>4</v>
      </c>
      <c r="D17" s="4" t="s">
        <v>5</v>
      </c>
      <c r="E17" s="4" t="s">
        <v>6</v>
      </c>
      <c r="F17" s="4" t="s">
        <v>7</v>
      </c>
      <c r="G17" s="4" t="s">
        <v>8</v>
      </c>
      <c r="H17" s="4" t="s">
        <v>9</v>
      </c>
      <c r="I17" s="4" t="s">
        <v>14</v>
      </c>
      <c r="J17" s="70" t="s">
        <v>3</v>
      </c>
      <c r="K17" s="8"/>
      <c r="L17" s="8"/>
      <c r="M17" s="8"/>
      <c r="N17" s="8"/>
      <c r="O17" s="8"/>
      <c r="P17" s="8"/>
      <c r="Q17" s="8"/>
    </row>
    <row r="18" spans="1:10" ht="30" customHeight="1">
      <c r="A18" s="17">
        <v>1</v>
      </c>
      <c r="B18" s="19" t="s">
        <v>80</v>
      </c>
      <c r="C18" s="1">
        <v>16.5</v>
      </c>
      <c r="D18" s="1" t="s">
        <v>11</v>
      </c>
      <c r="E18" s="1">
        <v>12</v>
      </c>
      <c r="F18" s="1">
        <v>12</v>
      </c>
      <c r="G18" s="1">
        <v>16.5</v>
      </c>
      <c r="H18" s="1">
        <v>11</v>
      </c>
      <c r="I18" s="1"/>
      <c r="J18" s="21">
        <f aca="true" t="shared" si="1" ref="J18:J26">SUM(C18:I18)</f>
        <v>68</v>
      </c>
    </row>
    <row r="19" spans="1:10" ht="30" customHeight="1">
      <c r="A19" s="17">
        <v>2</v>
      </c>
      <c r="B19" s="19" t="s">
        <v>21</v>
      </c>
      <c r="C19" s="1" t="s">
        <v>11</v>
      </c>
      <c r="D19" s="1">
        <v>11</v>
      </c>
      <c r="E19" s="1">
        <v>9</v>
      </c>
      <c r="F19" s="1">
        <v>16.5</v>
      </c>
      <c r="G19" s="1">
        <v>9</v>
      </c>
      <c r="H19" s="1">
        <v>8</v>
      </c>
      <c r="I19" s="1"/>
      <c r="J19" s="21">
        <f t="shared" si="1"/>
        <v>53.5</v>
      </c>
    </row>
    <row r="20" spans="1:10" ht="30" customHeight="1">
      <c r="A20" s="17">
        <v>3</v>
      </c>
      <c r="B20" s="19" t="s">
        <v>51</v>
      </c>
      <c r="C20" s="1" t="s">
        <v>11</v>
      </c>
      <c r="D20" s="1"/>
      <c r="E20" s="1">
        <v>16.5</v>
      </c>
      <c r="F20" s="1">
        <v>9</v>
      </c>
      <c r="G20" s="1">
        <v>12</v>
      </c>
      <c r="H20" s="1">
        <v>6</v>
      </c>
      <c r="I20" s="1"/>
      <c r="J20" s="21">
        <f t="shared" si="1"/>
        <v>43.5</v>
      </c>
    </row>
    <row r="21" spans="1:10" ht="30" customHeight="1">
      <c r="A21" s="17">
        <v>4</v>
      </c>
      <c r="B21" s="19" t="s">
        <v>50</v>
      </c>
      <c r="C21" s="1">
        <v>9</v>
      </c>
      <c r="D21" s="1">
        <v>6</v>
      </c>
      <c r="E21" s="1">
        <v>7.5</v>
      </c>
      <c r="F21" s="1">
        <v>7.5</v>
      </c>
      <c r="G21" s="1"/>
      <c r="H21" s="1"/>
      <c r="I21" s="1"/>
      <c r="J21" s="21">
        <f t="shared" si="1"/>
        <v>30</v>
      </c>
    </row>
    <row r="22" spans="1:10" ht="30" customHeight="1">
      <c r="A22" s="17">
        <v>5</v>
      </c>
      <c r="B22" s="19" t="s">
        <v>98</v>
      </c>
      <c r="C22" s="1" t="s">
        <v>11</v>
      </c>
      <c r="D22" s="1">
        <v>5</v>
      </c>
      <c r="E22" s="1">
        <v>6</v>
      </c>
      <c r="F22" s="1"/>
      <c r="G22" s="1">
        <v>7.5</v>
      </c>
      <c r="H22" s="1">
        <v>3</v>
      </c>
      <c r="I22" s="1"/>
      <c r="J22" s="21">
        <f t="shared" si="1"/>
        <v>21.5</v>
      </c>
    </row>
    <row r="23" spans="1:10" ht="30" customHeight="1">
      <c r="A23" s="17">
        <v>6</v>
      </c>
      <c r="B23" s="19" t="s">
        <v>23</v>
      </c>
      <c r="C23" s="1">
        <v>12</v>
      </c>
      <c r="D23" s="1">
        <v>4</v>
      </c>
      <c r="E23" s="1"/>
      <c r="F23" s="1" t="s">
        <v>11</v>
      </c>
      <c r="G23" s="1" t="s">
        <v>11</v>
      </c>
      <c r="H23" s="1">
        <v>4</v>
      </c>
      <c r="I23" s="1"/>
      <c r="J23" s="21">
        <f t="shared" si="1"/>
        <v>20</v>
      </c>
    </row>
    <row r="24" spans="1:10" ht="30" customHeight="1">
      <c r="A24" s="17">
        <v>7</v>
      </c>
      <c r="B24" s="19" t="s">
        <v>52</v>
      </c>
      <c r="C24" s="1" t="s">
        <v>11</v>
      </c>
      <c r="D24" s="1">
        <v>8</v>
      </c>
      <c r="E24" s="1" t="s">
        <v>11</v>
      </c>
      <c r="F24" s="1">
        <v>6</v>
      </c>
      <c r="G24" s="1" t="s">
        <v>11</v>
      </c>
      <c r="H24" s="1">
        <v>5</v>
      </c>
      <c r="I24" s="1"/>
      <c r="J24" s="21">
        <f t="shared" si="1"/>
        <v>19</v>
      </c>
    </row>
    <row r="25" spans="1:10" ht="30" customHeight="1">
      <c r="A25" s="17">
        <v>8</v>
      </c>
      <c r="B25" s="19" t="s">
        <v>90</v>
      </c>
      <c r="C25" s="1"/>
      <c r="D25" s="1"/>
      <c r="E25" s="1"/>
      <c r="F25" s="1">
        <v>4.5</v>
      </c>
      <c r="G25" s="1" t="s">
        <v>11</v>
      </c>
      <c r="H25" s="1"/>
      <c r="I25" s="1"/>
      <c r="J25" s="21">
        <f t="shared" si="1"/>
        <v>4.5</v>
      </c>
    </row>
    <row r="26" spans="1:10" ht="30" customHeight="1">
      <c r="A26" s="17">
        <v>9</v>
      </c>
      <c r="B26" s="19" t="s">
        <v>81</v>
      </c>
      <c r="C26" s="1"/>
      <c r="D26" s="1"/>
      <c r="E26" s="1">
        <v>4.5</v>
      </c>
      <c r="F26" s="1"/>
      <c r="G26" s="1"/>
      <c r="H26" s="1"/>
      <c r="I26" s="1"/>
      <c r="J26" s="21">
        <f t="shared" si="1"/>
        <v>4.5</v>
      </c>
    </row>
    <row r="29" spans="2:10" ht="16.5">
      <c r="B29" s="117" t="s">
        <v>29</v>
      </c>
      <c r="C29" s="117"/>
      <c r="D29" s="117"/>
      <c r="E29" s="117"/>
      <c r="F29" s="117"/>
      <c r="G29" s="117"/>
      <c r="H29" s="117"/>
      <c r="I29" s="117"/>
      <c r="J29" s="117"/>
    </row>
    <row r="30" spans="1:10" ht="30" customHeight="1">
      <c r="A30" s="6"/>
      <c r="B30" s="7" t="s">
        <v>13</v>
      </c>
      <c r="C30" s="4" t="s">
        <v>4</v>
      </c>
      <c r="D30" s="4" t="s">
        <v>5</v>
      </c>
      <c r="E30" s="4" t="s">
        <v>6</v>
      </c>
      <c r="F30" s="4" t="s">
        <v>7</v>
      </c>
      <c r="G30" s="4" t="s">
        <v>8</v>
      </c>
      <c r="H30" s="4" t="s">
        <v>9</v>
      </c>
      <c r="I30" s="4" t="s">
        <v>14</v>
      </c>
      <c r="J30" s="11" t="s">
        <v>3</v>
      </c>
    </row>
    <row r="31" spans="1:10" ht="30" customHeight="1">
      <c r="A31" s="17">
        <v>1</v>
      </c>
      <c r="B31" s="23" t="s">
        <v>31</v>
      </c>
      <c r="C31" s="1">
        <v>12</v>
      </c>
      <c r="D31" s="1"/>
      <c r="E31" s="1">
        <v>12</v>
      </c>
      <c r="F31" s="1">
        <v>16.5</v>
      </c>
      <c r="G31" s="1">
        <v>16.5</v>
      </c>
      <c r="H31" s="1"/>
      <c r="I31" s="1"/>
      <c r="J31" s="21">
        <f aca="true" t="shared" si="2" ref="J31:J48">SUM(C31:I31)</f>
        <v>57</v>
      </c>
    </row>
    <row r="32" spans="1:10" ht="30" customHeight="1">
      <c r="A32" s="17">
        <v>2</v>
      </c>
      <c r="B32" s="23" t="s">
        <v>76</v>
      </c>
      <c r="C32" s="1">
        <v>16.5</v>
      </c>
      <c r="D32" s="1">
        <v>11</v>
      </c>
      <c r="E32" s="1"/>
      <c r="F32" s="1">
        <v>9</v>
      </c>
      <c r="G32" s="1">
        <v>12</v>
      </c>
      <c r="H32" s="1" t="s">
        <v>11</v>
      </c>
      <c r="I32" s="1"/>
      <c r="J32" s="21">
        <f t="shared" si="2"/>
        <v>48.5</v>
      </c>
    </row>
    <row r="33" spans="1:10" ht="30" customHeight="1">
      <c r="A33" s="17">
        <v>3</v>
      </c>
      <c r="B33" s="23" t="s">
        <v>42</v>
      </c>
      <c r="C33" s="1">
        <v>4.5</v>
      </c>
      <c r="D33" s="1"/>
      <c r="E33" s="1">
        <v>9</v>
      </c>
      <c r="F33" s="1">
        <v>4.5</v>
      </c>
      <c r="G33" s="1"/>
      <c r="H33" s="1">
        <v>11</v>
      </c>
      <c r="I33" s="1"/>
      <c r="J33" s="21">
        <f t="shared" si="2"/>
        <v>29</v>
      </c>
    </row>
    <row r="34" spans="1:10" ht="30" customHeight="1">
      <c r="A34" s="17">
        <v>4</v>
      </c>
      <c r="B34" s="23" t="s">
        <v>96</v>
      </c>
      <c r="C34" s="1" t="s">
        <v>11</v>
      </c>
      <c r="D34" s="1">
        <v>8</v>
      </c>
      <c r="E34" s="1">
        <v>4.5</v>
      </c>
      <c r="F34" s="1">
        <v>12</v>
      </c>
      <c r="G34" s="1" t="s">
        <v>11</v>
      </c>
      <c r="H34" s="1"/>
      <c r="I34" s="1"/>
      <c r="J34" s="21">
        <f t="shared" si="2"/>
        <v>24.5</v>
      </c>
    </row>
    <row r="35" spans="1:10" ht="30" customHeight="1">
      <c r="A35" s="17">
        <v>5</v>
      </c>
      <c r="B35" s="23" t="s">
        <v>19</v>
      </c>
      <c r="C35" s="1">
        <v>9</v>
      </c>
      <c r="D35" s="1"/>
      <c r="E35" s="1">
        <v>6</v>
      </c>
      <c r="F35" s="1">
        <v>7.5</v>
      </c>
      <c r="G35" s="1" t="s">
        <v>11</v>
      </c>
      <c r="H35" s="1"/>
      <c r="I35" s="1"/>
      <c r="J35" s="21">
        <f t="shared" si="2"/>
        <v>22.5</v>
      </c>
    </row>
    <row r="36" spans="1:10" ht="30" customHeight="1">
      <c r="A36" s="17">
        <v>6</v>
      </c>
      <c r="B36" s="23" t="s">
        <v>82</v>
      </c>
      <c r="C36" s="1" t="s">
        <v>11</v>
      </c>
      <c r="D36" s="1"/>
      <c r="E36" s="1">
        <v>16.5</v>
      </c>
      <c r="F36" s="1"/>
      <c r="G36" s="1"/>
      <c r="H36" s="1"/>
      <c r="I36" s="1"/>
      <c r="J36" s="21">
        <f t="shared" si="2"/>
        <v>16.5</v>
      </c>
    </row>
    <row r="37" spans="1:10" ht="30" customHeight="1">
      <c r="A37" s="17">
        <v>7</v>
      </c>
      <c r="B37" s="23" t="s">
        <v>30</v>
      </c>
      <c r="C37" s="1">
        <v>7.5</v>
      </c>
      <c r="D37" s="1">
        <v>6</v>
      </c>
      <c r="E37" s="1" t="s">
        <v>11</v>
      </c>
      <c r="F37" s="1"/>
      <c r="G37" s="1"/>
      <c r="H37" s="1"/>
      <c r="I37" s="1"/>
      <c r="J37" s="21">
        <f t="shared" si="2"/>
        <v>13.5</v>
      </c>
    </row>
    <row r="38" spans="1:10" ht="30" customHeight="1">
      <c r="A38" s="17">
        <v>8</v>
      </c>
      <c r="B38" s="23" t="s">
        <v>44</v>
      </c>
      <c r="C38" s="1">
        <v>6</v>
      </c>
      <c r="D38" s="1"/>
      <c r="E38" s="1" t="s">
        <v>11</v>
      </c>
      <c r="F38" s="1">
        <v>6</v>
      </c>
      <c r="G38" s="1" t="s">
        <v>11</v>
      </c>
      <c r="H38" s="1"/>
      <c r="I38" s="1"/>
      <c r="J38" s="21">
        <f t="shared" si="2"/>
        <v>12</v>
      </c>
    </row>
    <row r="39" spans="1:10" ht="30" customHeight="1">
      <c r="A39" s="17">
        <v>9</v>
      </c>
      <c r="B39" s="23" t="s">
        <v>83</v>
      </c>
      <c r="C39" s="1"/>
      <c r="D39" s="1"/>
      <c r="E39" s="1">
        <v>3</v>
      </c>
      <c r="F39" s="1"/>
      <c r="G39" s="1">
        <v>9</v>
      </c>
      <c r="H39" s="1" t="s">
        <v>11</v>
      </c>
      <c r="I39" s="1"/>
      <c r="J39" s="21">
        <f t="shared" si="2"/>
        <v>12</v>
      </c>
    </row>
    <row r="40" spans="1:10" ht="30" customHeight="1">
      <c r="A40" s="17">
        <v>10</v>
      </c>
      <c r="B40" s="23" t="s">
        <v>91</v>
      </c>
      <c r="C40" s="1"/>
      <c r="D40" s="1"/>
      <c r="E40" s="1"/>
      <c r="F40" s="1">
        <v>3</v>
      </c>
      <c r="G40" s="1">
        <v>7.5</v>
      </c>
      <c r="H40" s="1"/>
      <c r="I40" s="1"/>
      <c r="J40" s="21">
        <f t="shared" si="2"/>
        <v>10.5</v>
      </c>
    </row>
    <row r="41" spans="1:10" ht="30" customHeight="1">
      <c r="A41" s="17">
        <v>11</v>
      </c>
      <c r="B41" s="23" t="s">
        <v>55</v>
      </c>
      <c r="C41" s="1" t="s">
        <v>11</v>
      </c>
      <c r="D41" s="1"/>
      <c r="E41" s="1">
        <v>7.5</v>
      </c>
      <c r="F41" s="1"/>
      <c r="G41" s="1"/>
      <c r="H41" s="1"/>
      <c r="I41" s="1"/>
      <c r="J41" s="21">
        <f t="shared" si="2"/>
        <v>7.5</v>
      </c>
    </row>
    <row r="42" spans="1:10" ht="30" customHeight="1">
      <c r="A42" s="17">
        <v>12</v>
      </c>
      <c r="B42" s="23" t="s">
        <v>56</v>
      </c>
      <c r="C42" s="1" t="s">
        <v>11</v>
      </c>
      <c r="D42" s="1">
        <v>5</v>
      </c>
      <c r="E42" s="1"/>
      <c r="F42" s="1"/>
      <c r="G42" s="1"/>
      <c r="H42" s="1" t="s">
        <v>11</v>
      </c>
      <c r="I42" s="1"/>
      <c r="J42" s="21">
        <f t="shared" si="2"/>
        <v>5</v>
      </c>
    </row>
    <row r="43" spans="1:10" ht="30" customHeight="1">
      <c r="A43" s="17">
        <v>13</v>
      </c>
      <c r="B43" s="23" t="s">
        <v>53</v>
      </c>
      <c r="C43" s="1">
        <v>3</v>
      </c>
      <c r="D43" s="1" t="s">
        <v>11</v>
      </c>
      <c r="E43" s="1"/>
      <c r="F43" s="1"/>
      <c r="G43" s="1"/>
      <c r="H43" s="1"/>
      <c r="I43" s="1"/>
      <c r="J43" s="21">
        <f t="shared" si="2"/>
        <v>3</v>
      </c>
    </row>
    <row r="44" spans="1:10" ht="30" customHeight="1">
      <c r="A44" s="17">
        <v>14</v>
      </c>
      <c r="B44" s="23" t="s">
        <v>54</v>
      </c>
      <c r="C44" s="1">
        <v>1.5</v>
      </c>
      <c r="D44" s="1"/>
      <c r="E44" s="1"/>
      <c r="F44" s="1"/>
      <c r="G44" s="1"/>
      <c r="H44" s="1"/>
      <c r="I44" s="1"/>
      <c r="J44" s="21">
        <f t="shared" si="2"/>
        <v>1.5</v>
      </c>
    </row>
    <row r="45" spans="1:10" ht="30" customHeight="1">
      <c r="A45" s="17">
        <v>15</v>
      </c>
      <c r="B45" s="23" t="s">
        <v>45</v>
      </c>
      <c r="C45" s="1">
        <v>0</v>
      </c>
      <c r="D45" s="1"/>
      <c r="E45" s="1" t="s">
        <v>11</v>
      </c>
      <c r="F45" s="1"/>
      <c r="G45" s="1" t="s">
        <v>11</v>
      </c>
      <c r="H45" s="1"/>
      <c r="I45" s="1"/>
      <c r="J45" s="21">
        <f t="shared" si="2"/>
        <v>0</v>
      </c>
    </row>
    <row r="46" spans="1:10" ht="30" customHeight="1">
      <c r="A46" s="17">
        <v>16</v>
      </c>
      <c r="B46" s="23" t="s">
        <v>84</v>
      </c>
      <c r="C46" s="1"/>
      <c r="D46" s="1"/>
      <c r="E46" s="1" t="s">
        <v>11</v>
      </c>
      <c r="F46" s="1"/>
      <c r="G46" s="1"/>
      <c r="H46" s="1"/>
      <c r="I46" s="1"/>
      <c r="J46" s="21">
        <f t="shared" si="2"/>
        <v>0</v>
      </c>
    </row>
    <row r="47" spans="1:10" ht="30" customHeight="1">
      <c r="A47" s="17">
        <v>17</v>
      </c>
      <c r="B47" s="23" t="s">
        <v>77</v>
      </c>
      <c r="C47" s="1" t="s">
        <v>11</v>
      </c>
      <c r="D47" s="1"/>
      <c r="E47" s="1"/>
      <c r="F47" s="1"/>
      <c r="G47" s="1"/>
      <c r="H47" s="1"/>
      <c r="I47" s="1"/>
      <c r="J47" s="21">
        <f t="shared" si="2"/>
        <v>0</v>
      </c>
    </row>
    <row r="48" spans="1:10" ht="30" customHeight="1">
      <c r="A48" s="17">
        <v>18</v>
      </c>
      <c r="B48" s="20" t="s">
        <v>49</v>
      </c>
      <c r="C48" s="1"/>
      <c r="D48" s="1"/>
      <c r="E48" s="1"/>
      <c r="F48" s="1"/>
      <c r="G48" s="1" t="s">
        <v>11</v>
      </c>
      <c r="H48" s="1" t="s">
        <v>11</v>
      </c>
      <c r="I48" s="1"/>
      <c r="J48" s="21">
        <f t="shared" si="2"/>
        <v>0</v>
      </c>
    </row>
    <row r="52" spans="2:10" ht="16.5">
      <c r="B52" s="117" t="s">
        <v>32</v>
      </c>
      <c r="C52" s="117"/>
      <c r="D52" s="117"/>
      <c r="E52" s="117"/>
      <c r="F52" s="117"/>
      <c r="G52" s="117"/>
      <c r="H52" s="117"/>
      <c r="I52" s="117"/>
      <c r="J52" s="117"/>
    </row>
    <row r="53" spans="1:10" ht="30" customHeight="1">
      <c r="A53" s="6"/>
      <c r="B53" s="7" t="s">
        <v>13</v>
      </c>
      <c r="C53" s="4" t="s">
        <v>4</v>
      </c>
      <c r="D53" s="4" t="s">
        <v>5</v>
      </c>
      <c r="E53" s="4" t="s">
        <v>6</v>
      </c>
      <c r="F53" s="4" t="s">
        <v>7</v>
      </c>
      <c r="G53" s="4" t="s">
        <v>8</v>
      </c>
      <c r="H53" s="4" t="s">
        <v>9</v>
      </c>
      <c r="I53" s="4" t="s">
        <v>14</v>
      </c>
      <c r="J53" s="11" t="s">
        <v>3</v>
      </c>
    </row>
    <row r="54" spans="1:10" ht="30" customHeight="1">
      <c r="A54" s="17">
        <v>1</v>
      </c>
      <c r="B54" s="19" t="s">
        <v>15</v>
      </c>
      <c r="C54" s="1">
        <v>16.5</v>
      </c>
      <c r="D54" s="1">
        <v>8</v>
      </c>
      <c r="E54" s="1">
        <v>12</v>
      </c>
      <c r="F54" s="1">
        <v>12</v>
      </c>
      <c r="G54" s="1">
        <v>16.5</v>
      </c>
      <c r="H54" s="1"/>
      <c r="I54" s="1"/>
      <c r="J54" s="21">
        <f aca="true" t="shared" si="3" ref="J54:J65">SUM(C54:I54)</f>
        <v>65</v>
      </c>
    </row>
    <row r="55" spans="1:10" ht="30" customHeight="1">
      <c r="A55" s="17">
        <v>2</v>
      </c>
      <c r="B55" s="19" t="s">
        <v>85</v>
      </c>
      <c r="C55" s="1"/>
      <c r="D55" s="1"/>
      <c r="E55" s="1">
        <v>16.5</v>
      </c>
      <c r="F55" s="1">
        <v>16.5</v>
      </c>
      <c r="G55" s="1" t="s">
        <v>11</v>
      </c>
      <c r="H55" s="1">
        <v>11</v>
      </c>
      <c r="I55" s="1"/>
      <c r="J55" s="21">
        <f t="shared" si="3"/>
        <v>44</v>
      </c>
    </row>
    <row r="56" spans="1:10" ht="30" customHeight="1">
      <c r="A56" s="17">
        <v>3</v>
      </c>
      <c r="B56" s="19" t="s">
        <v>57</v>
      </c>
      <c r="C56" s="1">
        <v>12</v>
      </c>
      <c r="D56" s="1">
        <v>11</v>
      </c>
      <c r="E56" s="1">
        <v>9</v>
      </c>
      <c r="F56" s="1">
        <v>7.5</v>
      </c>
      <c r="G56" s="1"/>
      <c r="H56" s="1"/>
      <c r="I56" s="1"/>
      <c r="J56" s="21">
        <f t="shared" si="3"/>
        <v>39.5</v>
      </c>
    </row>
    <row r="57" spans="1:10" ht="30" customHeight="1">
      <c r="A57" s="17">
        <v>4</v>
      </c>
      <c r="B57" s="19" t="s">
        <v>43</v>
      </c>
      <c r="C57" s="1">
        <v>9</v>
      </c>
      <c r="D57" s="1">
        <v>5</v>
      </c>
      <c r="E57" s="1">
        <v>7.5</v>
      </c>
      <c r="F57" s="1">
        <v>9</v>
      </c>
      <c r="G57" s="1" t="s">
        <v>11</v>
      </c>
      <c r="H57" s="1">
        <v>8</v>
      </c>
      <c r="I57" s="1"/>
      <c r="J57" s="21">
        <f t="shared" si="3"/>
        <v>38.5</v>
      </c>
    </row>
    <row r="58" spans="1:10" ht="30" customHeight="1">
      <c r="A58" s="17">
        <v>5</v>
      </c>
      <c r="B58" s="19" t="s">
        <v>78</v>
      </c>
      <c r="C58" s="1">
        <v>6</v>
      </c>
      <c r="D58" s="1">
        <v>6</v>
      </c>
      <c r="E58" s="1">
        <v>3</v>
      </c>
      <c r="F58" s="1"/>
      <c r="G58" s="1">
        <v>7.5</v>
      </c>
      <c r="H58" s="1">
        <v>5</v>
      </c>
      <c r="I58" s="1"/>
      <c r="J58" s="21">
        <f t="shared" si="3"/>
        <v>27.5</v>
      </c>
    </row>
    <row r="59" spans="1:10" ht="30" customHeight="1">
      <c r="A59" s="17">
        <v>6</v>
      </c>
      <c r="B59" s="19" t="s">
        <v>33</v>
      </c>
      <c r="C59" s="1">
        <v>7.5</v>
      </c>
      <c r="D59" s="1">
        <v>3</v>
      </c>
      <c r="E59" s="1"/>
      <c r="F59" s="1"/>
      <c r="G59" s="1">
        <v>9</v>
      </c>
      <c r="H59" s="1" t="s">
        <v>11</v>
      </c>
      <c r="I59" s="1"/>
      <c r="J59" s="21">
        <f t="shared" si="3"/>
        <v>19.5</v>
      </c>
    </row>
    <row r="60" spans="1:10" ht="30" customHeight="1">
      <c r="A60" s="17">
        <v>7</v>
      </c>
      <c r="B60" s="19" t="s">
        <v>97</v>
      </c>
      <c r="C60" s="1"/>
      <c r="D60" s="1"/>
      <c r="E60" s="1">
        <v>6</v>
      </c>
      <c r="F60" s="1"/>
      <c r="G60" s="1">
        <v>12</v>
      </c>
      <c r="H60" s="1"/>
      <c r="I60" s="1"/>
      <c r="J60" s="21">
        <f t="shared" si="3"/>
        <v>18</v>
      </c>
    </row>
    <row r="61" spans="1:10" ht="30" customHeight="1">
      <c r="A61" s="17">
        <v>8</v>
      </c>
      <c r="B61" s="19" t="s">
        <v>75</v>
      </c>
      <c r="C61" s="1"/>
      <c r="D61" s="1">
        <v>4</v>
      </c>
      <c r="E61" s="1"/>
      <c r="F61" s="1">
        <v>6</v>
      </c>
      <c r="G61" s="1">
        <v>6</v>
      </c>
      <c r="H61" s="1" t="s">
        <v>11</v>
      </c>
      <c r="I61" s="1"/>
      <c r="J61" s="21">
        <f t="shared" si="3"/>
        <v>16</v>
      </c>
    </row>
    <row r="62" spans="1:10" ht="30" customHeight="1">
      <c r="A62" s="17">
        <v>9</v>
      </c>
      <c r="B62" s="19" t="s">
        <v>87</v>
      </c>
      <c r="C62" s="1"/>
      <c r="D62" s="1"/>
      <c r="E62" s="1" t="s">
        <v>11</v>
      </c>
      <c r="F62" s="1"/>
      <c r="G62" s="1"/>
      <c r="H62" s="1">
        <v>6</v>
      </c>
      <c r="I62" s="1"/>
      <c r="J62" s="21">
        <f t="shared" si="3"/>
        <v>6</v>
      </c>
    </row>
    <row r="63" spans="1:10" ht="30" customHeight="1">
      <c r="A63" s="17">
        <v>10</v>
      </c>
      <c r="B63" s="19" t="s">
        <v>86</v>
      </c>
      <c r="C63" s="1"/>
      <c r="D63" s="1"/>
      <c r="E63" s="1">
        <v>4.5</v>
      </c>
      <c r="F63" s="1"/>
      <c r="G63" s="1"/>
      <c r="H63" s="1"/>
      <c r="I63" s="1"/>
      <c r="J63" s="21">
        <f t="shared" si="3"/>
        <v>4.5</v>
      </c>
    </row>
    <row r="64" spans="1:10" ht="30" customHeight="1">
      <c r="A64" s="17">
        <v>11</v>
      </c>
      <c r="B64" s="19" t="s">
        <v>93</v>
      </c>
      <c r="C64" s="1" t="s">
        <v>11</v>
      </c>
      <c r="D64" s="1"/>
      <c r="E64" s="1">
        <v>1.5</v>
      </c>
      <c r="F64" s="1" t="s">
        <v>11</v>
      </c>
      <c r="G64" s="1" t="s">
        <v>11</v>
      </c>
      <c r="H64" s="1"/>
      <c r="I64" s="1"/>
      <c r="J64" s="21">
        <f t="shared" si="3"/>
        <v>1.5</v>
      </c>
    </row>
    <row r="65" spans="1:10" ht="30" customHeight="1">
      <c r="A65" s="17">
        <v>12</v>
      </c>
      <c r="B65" s="19" t="s">
        <v>58</v>
      </c>
      <c r="C65" s="1" t="s">
        <v>11</v>
      </c>
      <c r="D65" s="1"/>
      <c r="E65" s="1"/>
      <c r="F65" s="1"/>
      <c r="G65" s="1"/>
      <c r="H65" s="1"/>
      <c r="I65" s="1"/>
      <c r="J65" s="21">
        <f t="shared" si="3"/>
        <v>0</v>
      </c>
    </row>
    <row r="66" spans="1:10" ht="30" customHeight="1">
      <c r="A66" s="62"/>
      <c r="B66" s="63"/>
      <c r="C66" s="63"/>
      <c r="D66" s="63"/>
      <c r="E66" s="63"/>
      <c r="F66" s="63"/>
      <c r="G66" s="63"/>
      <c r="H66" s="63"/>
      <c r="I66" s="63"/>
      <c r="J66" s="64"/>
    </row>
    <row r="67" spans="1:10" ht="30" customHeight="1">
      <c r="A67"/>
      <c r="B67" s="66" t="s">
        <v>39</v>
      </c>
      <c r="C67"/>
      <c r="D67" s="3" t="s">
        <v>59</v>
      </c>
      <c r="E67"/>
      <c r="F67"/>
      <c r="G67"/>
      <c r="H67"/>
      <c r="I67"/>
      <c r="J67" s="64"/>
    </row>
    <row r="68" spans="1:10" ht="30" customHeight="1">
      <c r="A68" s="6"/>
      <c r="B68" s="7" t="s">
        <v>13</v>
      </c>
      <c r="C68" s="4" t="s">
        <v>4</v>
      </c>
      <c r="D68" s="4" t="s">
        <v>5</v>
      </c>
      <c r="E68" s="4" t="s">
        <v>6</v>
      </c>
      <c r="F68" s="4" t="s">
        <v>7</v>
      </c>
      <c r="G68" s="4" t="s">
        <v>8</v>
      </c>
      <c r="H68" s="4" t="s">
        <v>9</v>
      </c>
      <c r="I68" s="4" t="s">
        <v>14</v>
      </c>
      <c r="J68" s="11" t="s">
        <v>3</v>
      </c>
    </row>
    <row r="69" spans="1:10" ht="30" customHeight="1">
      <c r="A69" s="17">
        <v>1</v>
      </c>
      <c r="B69" s="19" t="s">
        <v>40</v>
      </c>
      <c r="C69" s="1">
        <v>16.5</v>
      </c>
      <c r="D69" s="1"/>
      <c r="E69" s="1">
        <v>12</v>
      </c>
      <c r="F69" s="1">
        <v>16.5</v>
      </c>
      <c r="G69" s="1">
        <v>16.5</v>
      </c>
      <c r="H69" s="1"/>
      <c r="I69" s="1"/>
      <c r="J69" s="21">
        <f aca="true" t="shared" si="4" ref="J69:J74">SUM(C69:I69)</f>
        <v>61.5</v>
      </c>
    </row>
    <row r="70" spans="1:10" ht="30" customHeight="1">
      <c r="A70" s="17">
        <v>2</v>
      </c>
      <c r="B70" s="19" t="s">
        <v>61</v>
      </c>
      <c r="C70" s="1" t="s">
        <v>11</v>
      </c>
      <c r="D70" s="1">
        <v>11</v>
      </c>
      <c r="E70" s="1">
        <v>7.5</v>
      </c>
      <c r="F70" s="1">
        <v>12</v>
      </c>
      <c r="G70" s="1" t="s">
        <v>11</v>
      </c>
      <c r="H70" s="1"/>
      <c r="I70" s="1"/>
      <c r="J70" s="21">
        <f t="shared" si="4"/>
        <v>30.5</v>
      </c>
    </row>
    <row r="71" spans="1:10" ht="30" customHeight="1">
      <c r="A71" s="17">
        <v>3</v>
      </c>
      <c r="B71" s="19" t="s">
        <v>41</v>
      </c>
      <c r="C71" s="1">
        <v>12</v>
      </c>
      <c r="D71" s="1">
        <v>8</v>
      </c>
      <c r="E71" s="1" t="s">
        <v>11</v>
      </c>
      <c r="F71" s="1"/>
      <c r="G71" s="1"/>
      <c r="H71" s="1"/>
      <c r="I71" s="1"/>
      <c r="J71" s="21">
        <f t="shared" si="4"/>
        <v>20</v>
      </c>
    </row>
    <row r="72" spans="1:10" ht="30" customHeight="1">
      <c r="A72" s="17">
        <v>4</v>
      </c>
      <c r="B72" s="19" t="s">
        <v>46</v>
      </c>
      <c r="C72" s="1">
        <v>9</v>
      </c>
      <c r="D72" s="1"/>
      <c r="E72" s="1" t="s">
        <v>11</v>
      </c>
      <c r="F72" s="1">
        <v>9</v>
      </c>
      <c r="G72" s="1" t="s">
        <v>11</v>
      </c>
      <c r="H72" s="1"/>
      <c r="I72" s="1"/>
      <c r="J72" s="21">
        <f t="shared" si="4"/>
        <v>18</v>
      </c>
    </row>
    <row r="73" spans="1:10" ht="30" customHeight="1">
      <c r="A73" s="17">
        <v>5</v>
      </c>
      <c r="B73" s="19" t="s">
        <v>62</v>
      </c>
      <c r="C73" s="1" t="s">
        <v>11</v>
      </c>
      <c r="D73" s="1"/>
      <c r="E73" s="1">
        <v>16.5</v>
      </c>
      <c r="F73" s="1"/>
      <c r="G73" s="1"/>
      <c r="H73" s="1"/>
      <c r="I73" s="1"/>
      <c r="J73" s="21">
        <f t="shared" si="4"/>
        <v>16.5</v>
      </c>
    </row>
    <row r="74" spans="1:10" ht="30" customHeight="1">
      <c r="A74" s="17">
        <v>6</v>
      </c>
      <c r="B74" s="19" t="s">
        <v>60</v>
      </c>
      <c r="C74" s="1" t="s">
        <v>11</v>
      </c>
      <c r="D74" s="1"/>
      <c r="E74" s="1">
        <v>9</v>
      </c>
      <c r="F74" s="1"/>
      <c r="G74" s="1"/>
      <c r="H74" s="1"/>
      <c r="I74" s="1"/>
      <c r="J74" s="21">
        <f t="shared" si="4"/>
        <v>9</v>
      </c>
    </row>
    <row r="76" spans="2:9" ht="17.25" thickBot="1">
      <c r="B76" s="116" t="s">
        <v>1</v>
      </c>
      <c r="C76" s="116"/>
      <c r="D76" s="116"/>
      <c r="E76" s="116"/>
      <c r="F76" s="116"/>
      <c r="G76" s="116"/>
      <c r="H76" s="116"/>
      <c r="I76" s="116"/>
    </row>
    <row r="77" spans="2:10" ht="15.75" thickBot="1">
      <c r="B77" s="24"/>
      <c r="C77" s="25"/>
      <c r="D77" s="58" t="s">
        <v>34</v>
      </c>
      <c r="E77" s="57" t="s">
        <v>24</v>
      </c>
      <c r="F77" s="56" t="s">
        <v>25</v>
      </c>
      <c r="G77" s="91" t="s">
        <v>27</v>
      </c>
      <c r="H77" s="56" t="s">
        <v>73</v>
      </c>
      <c r="I77" s="92" t="s">
        <v>26</v>
      </c>
      <c r="J77" s="93" t="s">
        <v>28</v>
      </c>
    </row>
    <row r="78" spans="1:10" ht="17.25" thickBot="1">
      <c r="A78" s="26" t="s">
        <v>16</v>
      </c>
      <c r="B78" s="27" t="s">
        <v>2</v>
      </c>
      <c r="C78" s="28" t="s">
        <v>3</v>
      </c>
      <c r="D78" s="29" t="s">
        <v>4</v>
      </c>
      <c r="E78" s="29" t="s">
        <v>5</v>
      </c>
      <c r="F78" s="29" t="s">
        <v>6</v>
      </c>
      <c r="G78" s="29" t="s">
        <v>7</v>
      </c>
      <c r="H78" s="29" t="s">
        <v>8</v>
      </c>
      <c r="I78" s="29" t="s">
        <v>9</v>
      </c>
      <c r="J78" s="29" t="s">
        <v>74</v>
      </c>
    </row>
    <row r="79" spans="1:10" ht="17.25" thickBot="1">
      <c r="A79" s="71">
        <v>1</v>
      </c>
      <c r="B79" s="60" t="s">
        <v>36</v>
      </c>
      <c r="C79" s="30">
        <f>SUM(C80:C83)</f>
        <v>173.5</v>
      </c>
      <c r="D79" s="31">
        <f aca="true" t="shared" si="5" ref="D79:I79">SUM(D80:D82)</f>
        <v>33</v>
      </c>
      <c r="E79" s="31">
        <f t="shared" si="5"/>
        <v>30</v>
      </c>
      <c r="F79" s="31">
        <f t="shared" si="5"/>
        <v>21</v>
      </c>
      <c r="G79" s="31">
        <f t="shared" si="5"/>
        <v>36</v>
      </c>
      <c r="H79" s="31">
        <f t="shared" si="5"/>
        <v>37.5</v>
      </c>
      <c r="I79" s="32">
        <f t="shared" si="5"/>
        <v>16</v>
      </c>
      <c r="J79" s="32">
        <f>SUM(J80:J83)</f>
        <v>0</v>
      </c>
    </row>
    <row r="80" spans="1:10" ht="15">
      <c r="A80" s="87"/>
      <c r="B80" s="77" t="s">
        <v>37</v>
      </c>
      <c r="C80" s="33">
        <f>SUM(D80:J80)</f>
        <v>55</v>
      </c>
      <c r="D80" s="39">
        <v>16.5</v>
      </c>
      <c r="E80" s="34">
        <v>11</v>
      </c>
      <c r="F80" s="34"/>
      <c r="G80" s="51">
        <v>7.5</v>
      </c>
      <c r="H80" s="39">
        <v>12</v>
      </c>
      <c r="I80" s="61">
        <v>8</v>
      </c>
      <c r="J80" s="47"/>
    </row>
    <row r="81" spans="1:10" ht="15.75" thickBot="1">
      <c r="A81" s="84"/>
      <c r="B81" s="78" t="s">
        <v>38</v>
      </c>
      <c r="C81" s="42">
        <f>SUM(D81:J81)</f>
        <v>53.5</v>
      </c>
      <c r="D81" s="43" t="s">
        <v>11</v>
      </c>
      <c r="E81" s="43">
        <v>11</v>
      </c>
      <c r="F81" s="43">
        <v>9</v>
      </c>
      <c r="G81" s="52">
        <v>16.5</v>
      </c>
      <c r="H81" s="43">
        <v>9</v>
      </c>
      <c r="I81" s="48">
        <v>8</v>
      </c>
      <c r="J81" s="48"/>
    </row>
    <row r="82" spans="1:10" ht="15.75" thickBot="1">
      <c r="A82" s="84"/>
      <c r="B82" s="79" t="s">
        <v>63</v>
      </c>
      <c r="C82" s="46">
        <f>SUM(D82:J82)</f>
        <v>65</v>
      </c>
      <c r="D82" s="50">
        <v>16.5</v>
      </c>
      <c r="E82" s="50">
        <v>8</v>
      </c>
      <c r="F82" s="50">
        <v>12</v>
      </c>
      <c r="G82" s="53">
        <v>12</v>
      </c>
      <c r="H82" s="50">
        <v>16.5</v>
      </c>
      <c r="I82" s="55"/>
      <c r="J82" s="55"/>
    </row>
    <row r="83" spans="1:10" ht="15.75" thickBot="1">
      <c r="A83" s="90"/>
      <c r="B83" s="82"/>
      <c r="C83" s="72"/>
      <c r="D83" s="73"/>
      <c r="E83" s="73"/>
      <c r="F83" s="74"/>
      <c r="G83" s="75"/>
      <c r="H83" s="73"/>
      <c r="I83" s="74"/>
      <c r="J83" s="74"/>
    </row>
    <row r="84" spans="1:10" ht="17.25" thickBot="1">
      <c r="A84" s="96">
        <v>2</v>
      </c>
      <c r="B84" s="107" t="s">
        <v>64</v>
      </c>
      <c r="C84" s="30">
        <f>SUM(C85:C88)</f>
        <v>123.5</v>
      </c>
      <c r="D84" s="31">
        <f aca="true" t="shared" si="6" ref="D84:I84">SUM(D85:D87)</f>
        <v>33</v>
      </c>
      <c r="E84" s="31">
        <f t="shared" si="6"/>
        <v>9</v>
      </c>
      <c r="F84" s="31">
        <f t="shared" si="6"/>
        <v>19.5</v>
      </c>
      <c r="G84" s="31">
        <f t="shared" si="6"/>
        <v>19.5</v>
      </c>
      <c r="H84" s="31">
        <f>SUM(H85:H88)</f>
        <v>31.5</v>
      </c>
      <c r="I84" s="32">
        <f>SUM(I85:I88)</f>
        <v>11</v>
      </c>
      <c r="J84" s="32">
        <f>SUM(J85:J88)</f>
        <v>0</v>
      </c>
    </row>
    <row r="85" spans="1:10" ht="15.75" thickBot="1">
      <c r="A85" s="87"/>
      <c r="B85" s="79" t="s">
        <v>65</v>
      </c>
      <c r="C85" s="33">
        <f aca="true" t="shared" si="7" ref="C85:C92">SUM(D85:J85)</f>
        <v>68</v>
      </c>
      <c r="D85" s="39">
        <v>16.5</v>
      </c>
      <c r="E85" s="34">
        <v>0</v>
      </c>
      <c r="F85" s="34">
        <v>12</v>
      </c>
      <c r="G85" s="51">
        <v>12</v>
      </c>
      <c r="H85" s="39">
        <v>16.5</v>
      </c>
      <c r="I85" s="61">
        <v>11</v>
      </c>
      <c r="J85" s="47"/>
    </row>
    <row r="86" spans="1:10" ht="15.75" thickBot="1">
      <c r="A86" s="84"/>
      <c r="B86" s="79" t="s">
        <v>66</v>
      </c>
      <c r="C86" s="42">
        <f t="shared" si="7"/>
        <v>19.5</v>
      </c>
      <c r="D86" s="43">
        <v>7.5</v>
      </c>
      <c r="E86" s="43">
        <v>3</v>
      </c>
      <c r="F86" s="43"/>
      <c r="G86" s="52"/>
      <c r="H86" s="43">
        <v>9</v>
      </c>
      <c r="I86" s="48" t="s">
        <v>11</v>
      </c>
      <c r="J86" s="48"/>
    </row>
    <row r="87" spans="1:10" ht="15.75" thickBot="1">
      <c r="A87" s="84"/>
      <c r="B87" s="113" t="s">
        <v>67</v>
      </c>
      <c r="C87" s="46">
        <f t="shared" si="7"/>
        <v>30</v>
      </c>
      <c r="D87" s="50">
        <v>9</v>
      </c>
      <c r="E87" s="50">
        <v>6</v>
      </c>
      <c r="F87" s="50">
        <v>7.5</v>
      </c>
      <c r="G87" s="53">
        <v>7.5</v>
      </c>
      <c r="H87" s="50"/>
      <c r="I87" s="55"/>
      <c r="J87" s="55"/>
    </row>
    <row r="88" spans="1:10" ht="15.75" thickBot="1">
      <c r="A88" s="84"/>
      <c r="B88" s="79" t="s">
        <v>94</v>
      </c>
      <c r="C88" s="46">
        <f t="shared" si="7"/>
        <v>6</v>
      </c>
      <c r="D88" s="49"/>
      <c r="E88" s="36"/>
      <c r="F88" s="49"/>
      <c r="G88" s="54"/>
      <c r="H88" s="36">
        <v>6</v>
      </c>
      <c r="I88" s="49" t="s">
        <v>11</v>
      </c>
      <c r="J88" s="49"/>
    </row>
    <row r="89" spans="1:10" ht="16.5" customHeight="1" thickBot="1">
      <c r="A89" s="94">
        <v>3</v>
      </c>
      <c r="B89" s="98" t="s">
        <v>35</v>
      </c>
      <c r="C89" s="95">
        <f t="shared" si="7"/>
        <v>77.5</v>
      </c>
      <c r="D89" s="31">
        <f aca="true" t="shared" si="8" ref="D89:I89">SUM(D90:D91)</f>
        <v>21</v>
      </c>
      <c r="E89" s="31">
        <f>SUM(E90:E92)</f>
        <v>17</v>
      </c>
      <c r="F89" s="32">
        <f>SUM(F90:F92)</f>
        <v>7.5</v>
      </c>
      <c r="G89" s="32">
        <f>SUM(G90:G92)</f>
        <v>15</v>
      </c>
      <c r="H89" s="32">
        <f t="shared" si="8"/>
        <v>0</v>
      </c>
      <c r="I89" s="32">
        <f>SUM(I90:I92)</f>
        <v>17</v>
      </c>
      <c r="J89" s="32">
        <f>SUM(J90:J92)</f>
        <v>0</v>
      </c>
    </row>
    <row r="90" spans="1:10" ht="12.75">
      <c r="A90" s="89"/>
      <c r="B90" s="80" t="s">
        <v>47</v>
      </c>
      <c r="C90" s="40">
        <f t="shared" si="7"/>
        <v>38.5</v>
      </c>
      <c r="D90" s="41">
        <v>9</v>
      </c>
      <c r="E90" s="41">
        <v>5</v>
      </c>
      <c r="F90" s="41">
        <v>7.5</v>
      </c>
      <c r="G90" s="41">
        <v>9</v>
      </c>
      <c r="H90" s="41">
        <v>0</v>
      </c>
      <c r="I90" s="41">
        <v>8</v>
      </c>
      <c r="J90" s="41"/>
    </row>
    <row r="91" spans="1:10" ht="13.5" thickBot="1">
      <c r="A91" s="85"/>
      <c r="B91" s="81" t="s">
        <v>22</v>
      </c>
      <c r="C91" s="35">
        <f t="shared" si="7"/>
        <v>20</v>
      </c>
      <c r="D91" s="36">
        <v>12</v>
      </c>
      <c r="E91" s="36">
        <v>4</v>
      </c>
      <c r="F91" s="36"/>
      <c r="G91" s="36"/>
      <c r="H91" s="36">
        <v>0</v>
      </c>
      <c r="I91" s="36">
        <v>4</v>
      </c>
      <c r="J91" s="36"/>
    </row>
    <row r="92" spans="1:10" ht="13.5" thickBot="1">
      <c r="A92" s="85"/>
      <c r="B92" s="82" t="s">
        <v>68</v>
      </c>
      <c r="C92" s="35">
        <f t="shared" si="7"/>
        <v>19</v>
      </c>
      <c r="D92" s="36" t="s">
        <v>11</v>
      </c>
      <c r="E92" s="36">
        <v>8</v>
      </c>
      <c r="F92" s="36"/>
      <c r="G92" s="36">
        <v>6</v>
      </c>
      <c r="H92" s="36">
        <v>0</v>
      </c>
      <c r="I92" s="36">
        <v>5</v>
      </c>
      <c r="J92" s="36"/>
    </row>
    <row r="93" spans="1:10" ht="13.5" thickBot="1">
      <c r="A93" s="85"/>
      <c r="B93" s="83"/>
      <c r="C93" s="76"/>
      <c r="D93" s="36"/>
      <c r="E93" s="36"/>
      <c r="F93" s="36"/>
      <c r="G93" s="36"/>
      <c r="H93" s="36"/>
      <c r="I93" s="36"/>
      <c r="J93" s="36"/>
    </row>
    <row r="94" spans="1:10" ht="17.25" thickBot="1">
      <c r="A94" s="88"/>
      <c r="B94" s="97" t="s">
        <v>69</v>
      </c>
      <c r="C94" s="30">
        <f>SUM(C95:C98)</f>
        <v>65.5</v>
      </c>
      <c r="D94" s="31">
        <f aca="true" t="shared" si="9" ref="D94:J94">SUM(D95:D96)</f>
        <v>6</v>
      </c>
      <c r="E94" s="31">
        <f t="shared" si="9"/>
        <v>11</v>
      </c>
      <c r="F94" s="31">
        <f t="shared" si="9"/>
        <v>9</v>
      </c>
      <c r="G94" s="31">
        <f>SUM(G95:G97)</f>
        <v>3</v>
      </c>
      <c r="H94" s="31">
        <f>SUM(H95:H98)</f>
        <v>22.5</v>
      </c>
      <c r="I94" s="32">
        <f>SUM(I95:I98)</f>
        <v>14</v>
      </c>
      <c r="J94" s="32">
        <f t="shared" si="9"/>
        <v>0</v>
      </c>
    </row>
    <row r="95" spans="1:10" ht="15.75" thickBot="1">
      <c r="A95" s="37">
        <v>4</v>
      </c>
      <c r="B95" s="101" t="s">
        <v>70</v>
      </c>
      <c r="C95" s="42">
        <f>SUM(D95:I95)</f>
        <v>27.5</v>
      </c>
      <c r="D95" s="102">
        <v>6</v>
      </c>
      <c r="E95" s="43">
        <v>6</v>
      </c>
      <c r="F95" s="43">
        <v>3</v>
      </c>
      <c r="G95" s="52"/>
      <c r="H95" s="102">
        <v>7.5</v>
      </c>
      <c r="I95" s="74">
        <v>5</v>
      </c>
      <c r="J95" s="48"/>
    </row>
    <row r="96" spans="1:10" ht="13.5" thickBot="1">
      <c r="A96" s="100"/>
      <c r="B96" s="103" t="s">
        <v>71</v>
      </c>
      <c r="C96" s="104">
        <f>SUM(D96:J96)</f>
        <v>21.5</v>
      </c>
      <c r="D96" s="105" t="s">
        <v>11</v>
      </c>
      <c r="E96" s="105">
        <v>5</v>
      </c>
      <c r="F96" s="105">
        <v>6</v>
      </c>
      <c r="G96" s="105"/>
      <c r="H96" s="105">
        <v>7.5</v>
      </c>
      <c r="I96" s="105">
        <v>3</v>
      </c>
      <c r="J96" s="106"/>
    </row>
    <row r="97" spans="1:10" ht="13.5" thickBot="1">
      <c r="A97" s="86"/>
      <c r="B97" s="112" t="s">
        <v>92</v>
      </c>
      <c r="C97" s="108">
        <f>SUM(D97:J97)</f>
        <v>10.5</v>
      </c>
      <c r="D97" s="74"/>
      <c r="E97" s="73"/>
      <c r="F97" s="74"/>
      <c r="G97" s="75">
        <v>3</v>
      </c>
      <c r="H97" s="73">
        <v>7.5</v>
      </c>
      <c r="I97" s="74"/>
      <c r="J97" s="74"/>
    </row>
    <row r="98" spans="1:10" ht="16.5">
      <c r="A98" s="45"/>
      <c r="B98" s="114" t="s">
        <v>99</v>
      </c>
      <c r="C98" s="108">
        <f>SUM(D98:J98)</f>
        <v>6</v>
      </c>
      <c r="D98" s="109"/>
      <c r="E98" s="109"/>
      <c r="F98" s="110"/>
      <c r="G98" s="110"/>
      <c r="H98" s="110"/>
      <c r="I98" s="115">
        <v>6</v>
      </c>
      <c r="J98" s="111"/>
    </row>
    <row r="99" spans="1:4" ht="15">
      <c r="A99" s="59"/>
      <c r="B99" s="44" t="s">
        <v>17</v>
      </c>
      <c r="C99" s="38"/>
      <c r="D99" s="38"/>
    </row>
  </sheetData>
  <sheetProtection/>
  <mergeCells count="6">
    <mergeCell ref="B76:I76"/>
    <mergeCell ref="B29:J29"/>
    <mergeCell ref="B52:J52"/>
    <mergeCell ref="B1:I1"/>
    <mergeCell ref="B2:I2"/>
    <mergeCell ref="B16:J16"/>
  </mergeCells>
  <hyperlinks>
    <hyperlink ref="B79" r:id="rId1" display="www.rjteam.lv"/>
  </hyperlinks>
  <printOptions/>
  <pageMargins left="0.75" right="0.75" top="1" bottom="1" header="0.5" footer="0.5"/>
  <pageSetup horizontalDpi="600" verticalDpi="600" orientation="portrait" paperSize="9" r:id="rId2"/>
  <ignoredErrors>
    <ignoredError sqref="F94:G94 E89 H8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2012-10-10T10:19:11Z</cp:lastPrinted>
  <dcterms:created xsi:type="dcterms:W3CDTF">2006-01-09T15:35:07Z</dcterms:created>
  <dcterms:modified xsi:type="dcterms:W3CDTF">2013-09-12T10:41:32Z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